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1355" windowHeight="87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10" i="1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9"/>
  <c r="S39"/>
  <c r="R39"/>
  <c r="P39" l="1"/>
</calcChain>
</file>

<file path=xl/sharedStrings.xml><?xml version="1.0" encoding="utf-8"?>
<sst xmlns="http://schemas.openxmlformats.org/spreadsheetml/2006/main" count="68" uniqueCount="57">
  <si>
    <t>Ф.И.О.</t>
  </si>
  <si>
    <t>Средний балл</t>
  </si>
  <si>
    <t>Коэффициент</t>
  </si>
  <si>
    <t>Всего</t>
  </si>
  <si>
    <t>по неув. причине</t>
  </si>
  <si>
    <t xml:space="preserve">Куратор </t>
  </si>
  <si>
    <t>Физическая культура и здоровье</t>
  </si>
  <si>
    <t xml:space="preserve"> </t>
  </si>
  <si>
    <t>Пропуски</t>
  </si>
  <si>
    <t>Э</t>
  </si>
  <si>
    <t>Инженерная графика</t>
  </si>
  <si>
    <t>Техническая механика</t>
  </si>
  <si>
    <t>Электротехника с основами электроники</t>
  </si>
  <si>
    <t>Материаловедение и ТМ</t>
  </si>
  <si>
    <t>Группа 2ГП-22</t>
  </si>
  <si>
    <t>Староста</t>
  </si>
  <si>
    <t>Зав.отделением</t>
  </si>
  <si>
    <t xml:space="preserve">                                    Сводная ведомость итоговых и экзаменационных отметок за 4 семестр 2017-2018 учебного года</t>
  </si>
  <si>
    <t>ОСГН</t>
  </si>
  <si>
    <t>ЗНТЧС</t>
  </si>
  <si>
    <t>КП</t>
  </si>
  <si>
    <t>Обработка материалов и инструмент</t>
  </si>
  <si>
    <t>Механика жидкости и газа</t>
  </si>
  <si>
    <t>ГПП в машиностроении</t>
  </si>
  <si>
    <t>Слесарная практика</t>
  </si>
  <si>
    <t>—</t>
  </si>
  <si>
    <t>зач</t>
  </si>
  <si>
    <t>ЛВ №348118</t>
  </si>
  <si>
    <t>ЛВ №383324</t>
  </si>
  <si>
    <t>ЛВ №383325</t>
  </si>
  <si>
    <t>ЛВ №383326</t>
  </si>
  <si>
    <t>ЛВ №383327</t>
  </si>
  <si>
    <t>ЛВ №383329</t>
  </si>
  <si>
    <t>ЛВ №383330</t>
  </si>
  <si>
    <t>ЛВ №383331</t>
  </si>
  <si>
    <t>ЛВ №404442</t>
  </si>
  <si>
    <t>ЛВ №404443</t>
  </si>
  <si>
    <t>ЛВ №404444</t>
  </si>
  <si>
    <t>ЛВ №404445</t>
  </si>
  <si>
    <t>ЛВ №404446</t>
  </si>
  <si>
    <t>ЛВ №404447</t>
  </si>
  <si>
    <t>ЛВ №404449</t>
  </si>
  <si>
    <t>ЛВ №404448</t>
  </si>
  <si>
    <t>ЛВ №404450</t>
  </si>
  <si>
    <t>ЛВ №404451</t>
  </si>
  <si>
    <t>ЛВ №404452</t>
  </si>
  <si>
    <t>ЛВ №404453</t>
  </si>
  <si>
    <t>ЛВ №404454</t>
  </si>
  <si>
    <t>ЛВ №404455</t>
  </si>
  <si>
    <t>ЛВ №404456</t>
  </si>
  <si>
    <t>ЛВ №404457</t>
  </si>
  <si>
    <t>ЛВ №404458</t>
  </si>
  <si>
    <t>ЛВ №404459</t>
  </si>
  <si>
    <t>ЛВ №404460</t>
  </si>
  <si>
    <t>ЛВ №404461</t>
  </si>
  <si>
    <t>ЛВ №404462</t>
  </si>
  <si>
    <t>ЛВ №404463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</si>
</sst>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0" xfId="0" applyFont="1" applyBorder="1"/>
    <xf numFmtId="164" fontId="3" fillId="0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1" fontId="4" fillId="0" borderId="0" xfId="0" applyNumberFormat="1" applyFont="1"/>
    <xf numFmtId="0" fontId="0" fillId="0" borderId="1" xfId="0" applyBorder="1"/>
    <xf numFmtId="0" fontId="6" fillId="0" borderId="1" xfId="0" applyFont="1" applyBorder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 wrapText="1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/>
    <xf numFmtId="0" fontId="4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topLeftCell="A5" zoomScale="115" zoomScaleNormal="115" workbookViewId="0">
      <selection activeCell="W27" sqref="W27"/>
    </sheetView>
  </sheetViews>
  <sheetFormatPr defaultRowHeight="12.75"/>
  <cols>
    <col min="1" max="1" width="4.28515625" customWidth="1"/>
    <col min="2" max="2" width="0.140625" customWidth="1"/>
    <col min="3" max="3" width="14" customWidth="1"/>
    <col min="4" max="4" width="5.42578125" customWidth="1"/>
    <col min="5" max="5" width="5.28515625" customWidth="1"/>
    <col min="6" max="10" width="5.42578125" customWidth="1"/>
    <col min="11" max="11" width="5.28515625" customWidth="1"/>
    <col min="12" max="15" width="5.42578125" customWidth="1"/>
    <col min="16" max="16" width="7" customWidth="1"/>
    <col min="17" max="17" width="6.28515625" customWidth="1"/>
    <col min="18" max="18" width="7.140625" customWidth="1"/>
    <col min="19" max="19" width="6.7109375" customWidth="1"/>
    <col min="20" max="20" width="4.5703125" customWidth="1"/>
    <col min="21" max="21" width="5" customWidth="1"/>
  </cols>
  <sheetData>
    <row r="1" spans="1:21" ht="33.75" customHeight="1">
      <c r="B1" s="40" t="s">
        <v>17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15.75" customHeight="1">
      <c r="B2" s="51" t="s">
        <v>14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2.75" customHeight="1">
      <c r="A3" s="37"/>
      <c r="B3" s="34" t="s">
        <v>0</v>
      </c>
      <c r="C3" s="34"/>
      <c r="D3" s="31" t="s">
        <v>18</v>
      </c>
      <c r="E3" s="31" t="s">
        <v>6</v>
      </c>
      <c r="F3" s="31" t="s">
        <v>19</v>
      </c>
      <c r="G3" s="31" t="s">
        <v>10</v>
      </c>
      <c r="H3" s="31" t="s">
        <v>11</v>
      </c>
      <c r="I3" s="31" t="s">
        <v>11</v>
      </c>
      <c r="J3" s="31" t="s">
        <v>12</v>
      </c>
      <c r="K3" s="31" t="s">
        <v>13</v>
      </c>
      <c r="L3" s="31" t="s">
        <v>21</v>
      </c>
      <c r="M3" s="31" t="s">
        <v>22</v>
      </c>
      <c r="N3" s="31" t="s">
        <v>23</v>
      </c>
      <c r="O3" s="31" t="s">
        <v>24</v>
      </c>
      <c r="P3" s="41" t="s">
        <v>1</v>
      </c>
      <c r="Q3" s="50" t="s">
        <v>2</v>
      </c>
      <c r="R3" s="44" t="s">
        <v>8</v>
      </c>
      <c r="S3" s="45"/>
      <c r="T3" s="12"/>
      <c r="U3" s="13"/>
    </row>
    <row r="4" spans="1:21">
      <c r="A4" s="38"/>
      <c r="B4" s="35"/>
      <c r="C4" s="35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42"/>
      <c r="Q4" s="42"/>
      <c r="R4" s="46"/>
      <c r="S4" s="47"/>
      <c r="T4" s="12"/>
      <c r="U4" s="1"/>
    </row>
    <row r="5" spans="1:21">
      <c r="A5" s="38"/>
      <c r="B5" s="35"/>
      <c r="C5" s="3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42"/>
      <c r="Q5" s="42"/>
      <c r="R5" s="46"/>
      <c r="S5" s="47"/>
      <c r="T5" s="12"/>
      <c r="U5" s="1"/>
    </row>
    <row r="6" spans="1:21">
      <c r="A6" s="38"/>
      <c r="B6" s="35"/>
      <c r="C6" s="35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2"/>
      <c r="Q6" s="42"/>
      <c r="R6" s="48"/>
      <c r="S6" s="49"/>
      <c r="T6" s="12"/>
      <c r="U6" s="1"/>
    </row>
    <row r="7" spans="1:21" ht="65.25" customHeight="1">
      <c r="A7" s="39"/>
      <c r="B7" s="36"/>
      <c r="C7" s="36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43"/>
      <c r="Q7" s="43"/>
      <c r="R7" s="27" t="s">
        <v>3</v>
      </c>
      <c r="S7" s="27" t="s">
        <v>4</v>
      </c>
      <c r="T7" s="1"/>
      <c r="U7" s="1"/>
    </row>
    <row r="8" spans="1:21" ht="12.75" customHeight="1">
      <c r="A8" s="18"/>
      <c r="B8" s="3"/>
      <c r="C8" s="3"/>
      <c r="D8" s="22"/>
      <c r="E8" s="7"/>
      <c r="F8" s="7"/>
      <c r="G8" s="7"/>
      <c r="H8" s="7" t="s">
        <v>20</v>
      </c>
      <c r="I8" s="7" t="s">
        <v>9</v>
      </c>
      <c r="J8" s="7" t="s">
        <v>9</v>
      </c>
      <c r="K8" s="7" t="s">
        <v>9</v>
      </c>
      <c r="L8" s="7"/>
      <c r="M8" s="7" t="s">
        <v>9</v>
      </c>
      <c r="N8" s="7"/>
      <c r="O8" s="7"/>
      <c r="P8" s="4"/>
      <c r="Q8" s="4"/>
      <c r="R8" s="2"/>
      <c r="S8" s="2"/>
      <c r="T8" s="1"/>
      <c r="U8" s="1"/>
    </row>
    <row r="9" spans="1:21" ht="13.5" customHeight="1">
      <c r="A9" s="18">
        <v>1</v>
      </c>
      <c r="B9" s="19"/>
      <c r="C9" s="30" t="s">
        <v>27</v>
      </c>
      <c r="D9" s="20">
        <v>4</v>
      </c>
      <c r="E9" s="10">
        <v>9</v>
      </c>
      <c r="F9" s="21">
        <v>7</v>
      </c>
      <c r="G9" s="21">
        <v>6</v>
      </c>
      <c r="H9" s="10">
        <v>6</v>
      </c>
      <c r="I9" s="10">
        <v>4</v>
      </c>
      <c r="J9" s="10">
        <v>4</v>
      </c>
      <c r="K9" s="10">
        <v>6</v>
      </c>
      <c r="L9" s="10">
        <v>4</v>
      </c>
      <c r="M9" s="10">
        <v>4</v>
      </c>
      <c r="N9" s="10">
        <v>6</v>
      </c>
      <c r="O9" s="10">
        <v>7</v>
      </c>
      <c r="P9" s="11">
        <f>AVERAGE(D9:O9)</f>
        <v>5.583333333333333</v>
      </c>
      <c r="Q9" s="8">
        <v>1</v>
      </c>
      <c r="R9" s="9">
        <v>89</v>
      </c>
      <c r="S9" s="9"/>
      <c r="T9" s="1"/>
      <c r="U9" s="1"/>
    </row>
    <row r="10" spans="1:21" ht="13.5" customHeight="1">
      <c r="A10" s="18">
        <v>2</v>
      </c>
      <c r="B10" s="19"/>
      <c r="C10" s="30" t="s">
        <v>28</v>
      </c>
      <c r="D10" s="20">
        <v>6</v>
      </c>
      <c r="E10" s="10" t="s">
        <v>26</v>
      </c>
      <c r="F10" s="21">
        <v>6</v>
      </c>
      <c r="G10" s="21">
        <v>4</v>
      </c>
      <c r="H10" s="25">
        <v>0</v>
      </c>
      <c r="I10" s="25">
        <v>0</v>
      </c>
      <c r="J10" s="10">
        <v>4</v>
      </c>
      <c r="K10" s="10">
        <v>6</v>
      </c>
      <c r="L10" s="24">
        <v>0</v>
      </c>
      <c r="M10" s="10">
        <v>4</v>
      </c>
      <c r="N10" s="10">
        <v>4</v>
      </c>
      <c r="O10" s="10">
        <v>7</v>
      </c>
      <c r="P10" s="11">
        <f t="shared" ref="P10:P38" si="0">AVERAGE(D10:O10)</f>
        <v>3.7272727272727271</v>
      </c>
      <c r="Q10" s="26" t="s">
        <v>25</v>
      </c>
      <c r="R10" s="9">
        <v>24</v>
      </c>
      <c r="S10" s="9"/>
      <c r="T10" s="1"/>
      <c r="U10" s="1"/>
    </row>
    <row r="11" spans="1:21" ht="12" customHeight="1">
      <c r="A11" s="18">
        <v>3</v>
      </c>
      <c r="B11" s="19"/>
      <c r="C11" s="30" t="s">
        <v>29</v>
      </c>
      <c r="D11" s="20">
        <v>4</v>
      </c>
      <c r="E11" s="10">
        <v>9</v>
      </c>
      <c r="F11" s="21">
        <v>9</v>
      </c>
      <c r="G11" s="21">
        <v>4</v>
      </c>
      <c r="H11" s="10">
        <v>5</v>
      </c>
      <c r="I11" s="10">
        <v>4</v>
      </c>
      <c r="J11" s="10">
        <v>4</v>
      </c>
      <c r="K11" s="10">
        <v>6</v>
      </c>
      <c r="L11" s="10">
        <v>4</v>
      </c>
      <c r="M11" s="10">
        <v>4</v>
      </c>
      <c r="N11" s="10">
        <v>6</v>
      </c>
      <c r="O11" s="10">
        <v>9</v>
      </c>
      <c r="P11" s="11">
        <f t="shared" si="0"/>
        <v>5.666666666666667</v>
      </c>
      <c r="Q11" s="8">
        <v>1</v>
      </c>
      <c r="R11" s="9">
        <v>140</v>
      </c>
      <c r="S11" s="9"/>
      <c r="T11" s="1"/>
      <c r="U11" s="1"/>
    </row>
    <row r="12" spans="1:21" ht="12.75" customHeight="1">
      <c r="A12" s="18">
        <v>4</v>
      </c>
      <c r="B12" s="19"/>
      <c r="C12" s="30" t="s">
        <v>30</v>
      </c>
      <c r="D12" s="20">
        <v>5</v>
      </c>
      <c r="E12" s="10">
        <v>8</v>
      </c>
      <c r="F12" s="21">
        <v>7</v>
      </c>
      <c r="G12" s="21">
        <v>5</v>
      </c>
      <c r="H12" s="10">
        <v>4</v>
      </c>
      <c r="I12" s="10">
        <v>5</v>
      </c>
      <c r="J12" s="10">
        <v>4</v>
      </c>
      <c r="K12" s="10">
        <v>6</v>
      </c>
      <c r="L12" s="10">
        <v>5</v>
      </c>
      <c r="M12" s="10">
        <v>5</v>
      </c>
      <c r="N12" s="10">
        <v>7</v>
      </c>
      <c r="O12" s="10">
        <v>7</v>
      </c>
      <c r="P12" s="11">
        <f t="shared" si="0"/>
        <v>5.666666666666667</v>
      </c>
      <c r="Q12" s="15">
        <v>1</v>
      </c>
      <c r="R12" s="9">
        <v>50</v>
      </c>
      <c r="S12" s="9"/>
      <c r="T12" s="1"/>
      <c r="U12" s="1"/>
    </row>
    <row r="13" spans="1:21" ht="12.75" customHeight="1">
      <c r="A13" s="18">
        <v>5</v>
      </c>
      <c r="B13" s="19"/>
      <c r="C13" s="30" t="s">
        <v>31</v>
      </c>
      <c r="D13" s="20">
        <v>5</v>
      </c>
      <c r="E13" s="10">
        <v>8</v>
      </c>
      <c r="F13" s="21">
        <v>7</v>
      </c>
      <c r="G13" s="21">
        <v>6</v>
      </c>
      <c r="H13" s="10">
        <v>7</v>
      </c>
      <c r="I13" s="10">
        <v>4</v>
      </c>
      <c r="J13" s="10">
        <v>6</v>
      </c>
      <c r="K13" s="10">
        <v>5</v>
      </c>
      <c r="L13" s="10">
        <v>4</v>
      </c>
      <c r="M13" s="10">
        <v>4</v>
      </c>
      <c r="N13" s="10">
        <v>7</v>
      </c>
      <c r="O13" s="10">
        <v>8</v>
      </c>
      <c r="P13" s="11">
        <f t="shared" si="0"/>
        <v>5.916666666666667</v>
      </c>
      <c r="Q13" s="15">
        <v>1</v>
      </c>
      <c r="R13" s="9">
        <v>60</v>
      </c>
      <c r="S13" s="9"/>
      <c r="T13" s="1"/>
      <c r="U13" s="1"/>
    </row>
    <row r="14" spans="1:21" ht="12.75" customHeight="1">
      <c r="A14" s="18">
        <v>6</v>
      </c>
      <c r="B14" s="19"/>
      <c r="C14" s="30" t="s">
        <v>32</v>
      </c>
      <c r="D14" s="20">
        <v>7</v>
      </c>
      <c r="E14" s="10">
        <v>7</v>
      </c>
      <c r="F14" s="21">
        <v>7</v>
      </c>
      <c r="G14" s="21">
        <v>6</v>
      </c>
      <c r="H14" s="10">
        <v>7</v>
      </c>
      <c r="I14" s="10">
        <v>6</v>
      </c>
      <c r="J14" s="10">
        <v>6</v>
      </c>
      <c r="K14" s="10">
        <v>6</v>
      </c>
      <c r="L14" s="10">
        <v>6</v>
      </c>
      <c r="M14" s="10">
        <v>6</v>
      </c>
      <c r="N14" s="10">
        <v>9</v>
      </c>
      <c r="O14" s="10">
        <v>8</v>
      </c>
      <c r="P14" s="11">
        <f t="shared" si="0"/>
        <v>6.75</v>
      </c>
      <c r="Q14" s="5">
        <v>1.2</v>
      </c>
      <c r="R14" s="9">
        <v>74</v>
      </c>
      <c r="S14" s="9"/>
      <c r="T14" s="1"/>
      <c r="U14" s="1"/>
    </row>
    <row r="15" spans="1:21" ht="12.75" customHeight="1">
      <c r="A15" s="18">
        <v>7</v>
      </c>
      <c r="B15" s="19"/>
      <c r="C15" s="30" t="s">
        <v>33</v>
      </c>
      <c r="D15" s="20">
        <v>7</v>
      </c>
      <c r="E15" s="10" t="s">
        <v>26</v>
      </c>
      <c r="F15" s="21">
        <v>7</v>
      </c>
      <c r="G15" s="21">
        <v>5</v>
      </c>
      <c r="H15" s="10">
        <v>4</v>
      </c>
      <c r="I15" s="10">
        <v>7</v>
      </c>
      <c r="J15" s="10">
        <v>4</v>
      </c>
      <c r="K15" s="10">
        <v>6</v>
      </c>
      <c r="L15" s="10">
        <v>5</v>
      </c>
      <c r="M15" s="10">
        <v>6</v>
      </c>
      <c r="N15" s="10">
        <v>6</v>
      </c>
      <c r="O15" s="10">
        <v>8</v>
      </c>
      <c r="P15" s="11">
        <f t="shared" si="0"/>
        <v>5.9090909090909092</v>
      </c>
      <c r="Q15" s="5">
        <v>1</v>
      </c>
      <c r="R15" s="9">
        <v>26</v>
      </c>
      <c r="S15" s="9"/>
      <c r="T15" s="1"/>
      <c r="U15" s="1"/>
    </row>
    <row r="16" spans="1:21" ht="12.75" customHeight="1">
      <c r="A16" s="18">
        <v>8</v>
      </c>
      <c r="B16" s="19"/>
      <c r="C16" s="30" t="s">
        <v>34</v>
      </c>
      <c r="D16" s="20">
        <v>5</v>
      </c>
      <c r="E16" s="10">
        <v>8</v>
      </c>
      <c r="F16" s="21">
        <v>7</v>
      </c>
      <c r="G16" s="21">
        <v>6</v>
      </c>
      <c r="H16" s="10">
        <v>6</v>
      </c>
      <c r="I16" s="10">
        <v>7</v>
      </c>
      <c r="J16" s="10">
        <v>4</v>
      </c>
      <c r="K16" s="10">
        <v>6</v>
      </c>
      <c r="L16" s="10">
        <v>6</v>
      </c>
      <c r="M16" s="10">
        <v>7</v>
      </c>
      <c r="N16" s="10">
        <v>6</v>
      </c>
      <c r="O16" s="10">
        <v>8</v>
      </c>
      <c r="P16" s="11">
        <f t="shared" si="0"/>
        <v>6.333333333333333</v>
      </c>
      <c r="Q16" s="5">
        <v>1.2</v>
      </c>
      <c r="R16" s="9">
        <v>18</v>
      </c>
      <c r="S16" s="9"/>
      <c r="T16" s="1"/>
      <c r="U16" s="1"/>
    </row>
    <row r="17" spans="1:21" ht="12.75" customHeight="1">
      <c r="A17" s="18">
        <v>9</v>
      </c>
      <c r="B17" s="19"/>
      <c r="C17" s="30" t="s">
        <v>35</v>
      </c>
      <c r="D17" s="20">
        <v>4</v>
      </c>
      <c r="E17" s="10">
        <v>4</v>
      </c>
      <c r="F17" s="21">
        <v>6</v>
      </c>
      <c r="G17" s="21">
        <v>5</v>
      </c>
      <c r="H17" s="10">
        <v>5</v>
      </c>
      <c r="I17" s="10">
        <v>4</v>
      </c>
      <c r="J17" s="10">
        <v>4</v>
      </c>
      <c r="K17" s="10">
        <v>5</v>
      </c>
      <c r="L17" s="10">
        <v>4</v>
      </c>
      <c r="M17" s="10">
        <v>4</v>
      </c>
      <c r="N17" s="10">
        <v>6</v>
      </c>
      <c r="O17" s="10">
        <v>7</v>
      </c>
      <c r="P17" s="11">
        <f t="shared" si="0"/>
        <v>4.833333333333333</v>
      </c>
      <c r="Q17" s="26" t="s">
        <v>25</v>
      </c>
      <c r="R17" s="9">
        <v>236</v>
      </c>
      <c r="S17" s="9"/>
      <c r="T17" s="1"/>
      <c r="U17" s="1"/>
    </row>
    <row r="18" spans="1:21" ht="13.5" customHeight="1">
      <c r="A18" s="18">
        <v>10</v>
      </c>
      <c r="B18" s="19"/>
      <c r="C18" s="30" t="s">
        <v>36</v>
      </c>
      <c r="D18" s="20">
        <v>5</v>
      </c>
      <c r="E18" s="10">
        <v>6</v>
      </c>
      <c r="F18" s="21">
        <v>9</v>
      </c>
      <c r="G18" s="21">
        <v>5</v>
      </c>
      <c r="H18" s="10">
        <v>5</v>
      </c>
      <c r="I18" s="10">
        <v>4</v>
      </c>
      <c r="J18" s="10">
        <v>4</v>
      </c>
      <c r="K18" s="10">
        <v>5</v>
      </c>
      <c r="L18" s="10">
        <v>5</v>
      </c>
      <c r="M18" s="10">
        <v>4</v>
      </c>
      <c r="N18" s="10">
        <v>6</v>
      </c>
      <c r="O18" s="10">
        <v>8</v>
      </c>
      <c r="P18" s="11">
        <f t="shared" si="0"/>
        <v>5.5</v>
      </c>
      <c r="Q18" s="14">
        <v>1</v>
      </c>
      <c r="R18" s="9">
        <v>106</v>
      </c>
      <c r="S18" s="9"/>
      <c r="T18" s="1"/>
      <c r="U18" s="1"/>
    </row>
    <row r="19" spans="1:21" ht="12.75" customHeight="1">
      <c r="A19" s="18">
        <v>11</v>
      </c>
      <c r="B19" s="19"/>
      <c r="C19" s="30" t="s">
        <v>37</v>
      </c>
      <c r="D19" s="20">
        <v>7</v>
      </c>
      <c r="E19" s="10">
        <v>10</v>
      </c>
      <c r="F19" s="21">
        <v>9</v>
      </c>
      <c r="G19" s="21">
        <v>6</v>
      </c>
      <c r="H19" s="10">
        <v>6</v>
      </c>
      <c r="I19" s="10">
        <v>5</v>
      </c>
      <c r="J19" s="10">
        <v>6</v>
      </c>
      <c r="K19" s="10">
        <v>7</v>
      </c>
      <c r="L19" s="10">
        <v>5</v>
      </c>
      <c r="M19" s="10">
        <v>7</v>
      </c>
      <c r="N19" s="10">
        <v>9</v>
      </c>
      <c r="O19" s="10">
        <v>7</v>
      </c>
      <c r="P19" s="11">
        <f t="shared" si="0"/>
        <v>7</v>
      </c>
      <c r="Q19" s="15">
        <v>1.2</v>
      </c>
      <c r="R19" s="10">
        <v>75</v>
      </c>
      <c r="S19" s="9"/>
      <c r="T19" s="1"/>
      <c r="U19" s="1"/>
    </row>
    <row r="20" spans="1:21" ht="12.75" customHeight="1">
      <c r="A20" s="18">
        <v>12</v>
      </c>
      <c r="B20" s="19"/>
      <c r="C20" s="30" t="s">
        <v>38</v>
      </c>
      <c r="D20" s="20">
        <v>6</v>
      </c>
      <c r="E20" s="10">
        <v>10</v>
      </c>
      <c r="F20" s="21">
        <v>7</v>
      </c>
      <c r="G20" s="21">
        <v>4</v>
      </c>
      <c r="H20" s="10">
        <v>4</v>
      </c>
      <c r="I20" s="10">
        <v>5</v>
      </c>
      <c r="J20" s="10">
        <v>4</v>
      </c>
      <c r="K20" s="10">
        <v>5</v>
      </c>
      <c r="L20" s="10">
        <v>4</v>
      </c>
      <c r="M20" s="10">
        <v>4</v>
      </c>
      <c r="N20" s="10">
        <v>7</v>
      </c>
      <c r="O20" s="10">
        <v>8</v>
      </c>
      <c r="P20" s="11">
        <f t="shared" si="0"/>
        <v>5.666666666666667</v>
      </c>
      <c r="Q20" s="15">
        <v>1</v>
      </c>
      <c r="R20" s="10">
        <v>75</v>
      </c>
      <c r="S20" s="9"/>
      <c r="T20" s="1"/>
      <c r="U20" s="1"/>
    </row>
    <row r="21" spans="1:21" ht="12.75" customHeight="1">
      <c r="A21" s="18">
        <v>13</v>
      </c>
      <c r="B21" s="19"/>
      <c r="C21" s="30" t="s">
        <v>39</v>
      </c>
      <c r="D21" s="20">
        <v>5</v>
      </c>
      <c r="E21" s="10" t="s">
        <v>26</v>
      </c>
      <c r="F21" s="21">
        <v>8</v>
      </c>
      <c r="G21" s="21">
        <v>5</v>
      </c>
      <c r="H21" s="10">
        <v>6</v>
      </c>
      <c r="I21" s="10">
        <v>5</v>
      </c>
      <c r="J21" s="10">
        <v>4</v>
      </c>
      <c r="K21" s="10">
        <v>6</v>
      </c>
      <c r="L21" s="10">
        <v>4</v>
      </c>
      <c r="M21" s="10">
        <v>5</v>
      </c>
      <c r="N21" s="10">
        <v>6</v>
      </c>
      <c r="O21" s="10">
        <v>9</v>
      </c>
      <c r="P21" s="11">
        <f t="shared" si="0"/>
        <v>5.7272727272727275</v>
      </c>
      <c r="Q21" s="6">
        <v>1</v>
      </c>
      <c r="R21" s="10">
        <v>166</v>
      </c>
      <c r="S21" s="9"/>
      <c r="T21" s="1"/>
      <c r="U21" s="1"/>
    </row>
    <row r="22" spans="1:21" ht="13.5" customHeight="1">
      <c r="A22" s="18">
        <v>14</v>
      </c>
      <c r="B22" s="19"/>
      <c r="C22" s="30" t="s">
        <v>40</v>
      </c>
      <c r="D22" s="20">
        <v>5</v>
      </c>
      <c r="E22" s="10">
        <v>6</v>
      </c>
      <c r="F22" s="21">
        <v>7</v>
      </c>
      <c r="G22" s="21">
        <v>4</v>
      </c>
      <c r="H22" s="10">
        <v>4</v>
      </c>
      <c r="I22" s="10">
        <v>4</v>
      </c>
      <c r="J22" s="10">
        <v>4</v>
      </c>
      <c r="K22" s="10">
        <v>4</v>
      </c>
      <c r="L22" s="10">
        <v>4</v>
      </c>
      <c r="M22" s="10">
        <v>4</v>
      </c>
      <c r="N22" s="10">
        <v>6</v>
      </c>
      <c r="O22" s="10">
        <v>8</v>
      </c>
      <c r="P22" s="11">
        <f t="shared" si="0"/>
        <v>5</v>
      </c>
      <c r="Q22" s="8">
        <v>1</v>
      </c>
      <c r="R22" s="10">
        <v>140</v>
      </c>
      <c r="S22" s="9"/>
      <c r="T22" s="1"/>
      <c r="U22" s="1"/>
    </row>
    <row r="23" spans="1:21" ht="12.75" customHeight="1">
      <c r="A23" s="18">
        <v>15</v>
      </c>
      <c r="B23" s="19"/>
      <c r="C23" s="30" t="s">
        <v>41</v>
      </c>
      <c r="D23" s="20">
        <v>6</v>
      </c>
      <c r="E23" s="10">
        <v>8</v>
      </c>
      <c r="F23" s="21">
        <v>8</v>
      </c>
      <c r="G23" s="21">
        <v>6</v>
      </c>
      <c r="H23" s="10">
        <v>6</v>
      </c>
      <c r="I23" s="10">
        <v>4</v>
      </c>
      <c r="J23" s="10">
        <v>4</v>
      </c>
      <c r="K23" s="10">
        <v>7</v>
      </c>
      <c r="L23" s="10">
        <v>4</v>
      </c>
      <c r="M23" s="10">
        <v>4</v>
      </c>
      <c r="N23" s="10">
        <v>7</v>
      </c>
      <c r="O23" s="10">
        <v>8</v>
      </c>
      <c r="P23" s="11">
        <f t="shared" si="0"/>
        <v>6</v>
      </c>
      <c r="Q23" s="6">
        <v>1.2</v>
      </c>
      <c r="R23" s="10">
        <v>150</v>
      </c>
      <c r="S23" s="9"/>
      <c r="T23" s="1"/>
      <c r="U23" s="1"/>
    </row>
    <row r="24" spans="1:21" ht="12.75" customHeight="1">
      <c r="A24" s="18">
        <v>16</v>
      </c>
      <c r="B24" s="19"/>
      <c r="C24" s="30" t="s">
        <v>42</v>
      </c>
      <c r="D24" s="20">
        <v>6</v>
      </c>
      <c r="E24" s="10" t="s">
        <v>26</v>
      </c>
      <c r="F24" s="21">
        <v>8</v>
      </c>
      <c r="G24" s="21">
        <v>5</v>
      </c>
      <c r="H24" s="10">
        <v>4</v>
      </c>
      <c r="I24" s="10">
        <v>4</v>
      </c>
      <c r="J24" s="10">
        <v>4</v>
      </c>
      <c r="K24" s="10">
        <v>5</v>
      </c>
      <c r="L24" s="10">
        <v>5</v>
      </c>
      <c r="M24" s="10">
        <v>5</v>
      </c>
      <c r="N24" s="10">
        <v>6</v>
      </c>
      <c r="O24" s="10">
        <v>8</v>
      </c>
      <c r="P24" s="11">
        <f t="shared" si="0"/>
        <v>5.4545454545454541</v>
      </c>
      <c r="Q24" s="15">
        <v>1</v>
      </c>
      <c r="R24" s="10">
        <v>24</v>
      </c>
      <c r="S24" s="9"/>
      <c r="T24" s="1"/>
      <c r="U24" s="1"/>
    </row>
    <row r="25" spans="1:21" ht="12.75" customHeight="1">
      <c r="A25" s="18">
        <v>17</v>
      </c>
      <c r="B25" s="19"/>
      <c r="C25" s="30" t="s">
        <v>43</v>
      </c>
      <c r="D25" s="20">
        <v>5</v>
      </c>
      <c r="E25" s="10">
        <v>7</v>
      </c>
      <c r="F25" s="21">
        <v>7</v>
      </c>
      <c r="G25" s="28">
        <v>0</v>
      </c>
      <c r="H25" s="24">
        <v>0</v>
      </c>
      <c r="I25" s="24">
        <v>0</v>
      </c>
      <c r="J25" s="29">
        <v>4</v>
      </c>
      <c r="K25" s="10">
        <v>4</v>
      </c>
      <c r="L25" s="24">
        <v>0</v>
      </c>
      <c r="M25" s="10">
        <v>4</v>
      </c>
      <c r="N25" s="10">
        <v>4</v>
      </c>
      <c r="O25" s="10">
        <v>8</v>
      </c>
      <c r="P25" s="11">
        <f t="shared" si="0"/>
        <v>3.5833333333333335</v>
      </c>
      <c r="Q25" s="26" t="s">
        <v>25</v>
      </c>
      <c r="R25" s="10">
        <v>204</v>
      </c>
      <c r="S25" s="9"/>
      <c r="T25" s="1"/>
      <c r="U25" s="1"/>
    </row>
    <row r="26" spans="1:21" ht="13.5" customHeight="1">
      <c r="A26" s="18">
        <v>18</v>
      </c>
      <c r="B26" s="19"/>
      <c r="C26" s="30" t="s">
        <v>44</v>
      </c>
      <c r="D26" s="20">
        <v>4</v>
      </c>
      <c r="E26" s="10">
        <v>8</v>
      </c>
      <c r="F26" s="21">
        <v>7</v>
      </c>
      <c r="G26" s="21">
        <v>4</v>
      </c>
      <c r="H26" s="10">
        <v>5</v>
      </c>
      <c r="I26" s="10">
        <v>4</v>
      </c>
      <c r="J26" s="10">
        <v>5</v>
      </c>
      <c r="K26" s="10">
        <v>6</v>
      </c>
      <c r="L26" s="10">
        <v>5</v>
      </c>
      <c r="M26" s="10">
        <v>4</v>
      </c>
      <c r="N26" s="10">
        <v>7</v>
      </c>
      <c r="O26" s="10">
        <v>9</v>
      </c>
      <c r="P26" s="11">
        <f t="shared" si="0"/>
        <v>5.666666666666667</v>
      </c>
      <c r="Q26" s="15">
        <v>1</v>
      </c>
      <c r="R26" s="10">
        <v>118</v>
      </c>
      <c r="S26" s="9"/>
      <c r="T26" s="1"/>
      <c r="U26" s="1"/>
    </row>
    <row r="27" spans="1:21" ht="12.75" customHeight="1">
      <c r="A27" s="18">
        <v>19</v>
      </c>
      <c r="B27" s="19"/>
      <c r="C27" s="30" t="s">
        <v>45</v>
      </c>
      <c r="D27" s="20">
        <v>7</v>
      </c>
      <c r="E27" s="10">
        <v>9</v>
      </c>
      <c r="F27" s="21">
        <v>9</v>
      </c>
      <c r="G27" s="21">
        <v>6</v>
      </c>
      <c r="H27" s="10">
        <v>6</v>
      </c>
      <c r="I27" s="10">
        <v>5</v>
      </c>
      <c r="J27" s="10">
        <v>5</v>
      </c>
      <c r="K27" s="10">
        <v>6</v>
      </c>
      <c r="L27" s="10">
        <v>4</v>
      </c>
      <c r="M27" s="10">
        <v>7</v>
      </c>
      <c r="N27" s="10">
        <v>7</v>
      </c>
      <c r="O27" s="10">
        <v>9</v>
      </c>
      <c r="P27" s="11">
        <f t="shared" si="0"/>
        <v>6.666666666666667</v>
      </c>
      <c r="Q27" s="6">
        <v>1.2</v>
      </c>
      <c r="R27" s="10">
        <v>74</v>
      </c>
      <c r="S27" s="9"/>
      <c r="T27" s="1"/>
      <c r="U27" s="1"/>
    </row>
    <row r="28" spans="1:21" ht="12.75" customHeight="1">
      <c r="A28" s="18">
        <v>20</v>
      </c>
      <c r="B28" s="19"/>
      <c r="C28" s="30" t="s">
        <v>46</v>
      </c>
      <c r="D28" s="20">
        <v>5</v>
      </c>
      <c r="E28" s="10">
        <v>9</v>
      </c>
      <c r="F28" s="21">
        <v>6</v>
      </c>
      <c r="G28" s="21">
        <v>5</v>
      </c>
      <c r="H28" s="10">
        <v>5</v>
      </c>
      <c r="I28" s="10">
        <v>4</v>
      </c>
      <c r="J28" s="10">
        <v>4</v>
      </c>
      <c r="K28" s="10">
        <v>4</v>
      </c>
      <c r="L28" s="10">
        <v>4</v>
      </c>
      <c r="M28" s="10">
        <v>4</v>
      </c>
      <c r="N28" s="10">
        <v>7</v>
      </c>
      <c r="O28" s="10">
        <v>6</v>
      </c>
      <c r="P28" s="11">
        <f t="shared" si="0"/>
        <v>5.25</v>
      </c>
      <c r="Q28" s="6">
        <v>1</v>
      </c>
      <c r="R28" s="10">
        <v>106</v>
      </c>
      <c r="S28" s="9"/>
      <c r="T28" s="1"/>
      <c r="U28" s="1"/>
    </row>
    <row r="29" spans="1:21" ht="12.75" customHeight="1">
      <c r="A29" s="18">
        <v>21</v>
      </c>
      <c r="B29" s="19"/>
      <c r="C29" s="30" t="s">
        <v>47</v>
      </c>
      <c r="D29" s="20">
        <v>6</v>
      </c>
      <c r="E29" s="10">
        <v>10</v>
      </c>
      <c r="F29" s="21">
        <v>7</v>
      </c>
      <c r="G29" s="21">
        <v>5</v>
      </c>
      <c r="H29" s="10">
        <v>6</v>
      </c>
      <c r="I29" s="10">
        <v>6</v>
      </c>
      <c r="J29" s="10">
        <v>4</v>
      </c>
      <c r="K29" s="10">
        <v>6</v>
      </c>
      <c r="L29" s="10">
        <v>5</v>
      </c>
      <c r="M29" s="10">
        <v>5</v>
      </c>
      <c r="N29" s="10">
        <v>6</v>
      </c>
      <c r="O29" s="10">
        <v>7</v>
      </c>
      <c r="P29" s="11">
        <f t="shared" si="0"/>
        <v>6.083333333333333</v>
      </c>
      <c r="Q29" s="6">
        <v>1.2</v>
      </c>
      <c r="R29" s="10">
        <v>122</v>
      </c>
      <c r="S29" s="9"/>
      <c r="T29" s="1"/>
      <c r="U29" s="1"/>
    </row>
    <row r="30" spans="1:21" ht="12.75" customHeight="1">
      <c r="A30" s="18">
        <v>22</v>
      </c>
      <c r="B30" s="19"/>
      <c r="C30" s="30" t="s">
        <v>48</v>
      </c>
      <c r="D30" s="20">
        <v>5</v>
      </c>
      <c r="E30" s="10">
        <v>8</v>
      </c>
      <c r="F30" s="21">
        <v>7</v>
      </c>
      <c r="G30" s="21">
        <v>5</v>
      </c>
      <c r="H30" s="10">
        <v>6</v>
      </c>
      <c r="I30" s="10">
        <v>6</v>
      </c>
      <c r="J30" s="10">
        <v>4</v>
      </c>
      <c r="K30" s="10">
        <v>5</v>
      </c>
      <c r="L30" s="10">
        <v>5</v>
      </c>
      <c r="M30" s="10">
        <v>6</v>
      </c>
      <c r="N30" s="10">
        <v>7</v>
      </c>
      <c r="O30" s="10">
        <v>8</v>
      </c>
      <c r="P30" s="11">
        <f t="shared" si="0"/>
        <v>6</v>
      </c>
      <c r="Q30" s="15">
        <v>1.2</v>
      </c>
      <c r="R30" s="10">
        <v>101</v>
      </c>
      <c r="S30" s="9"/>
      <c r="T30" s="1"/>
      <c r="U30" s="1"/>
    </row>
    <row r="31" spans="1:21" ht="13.5" customHeight="1">
      <c r="A31" s="18">
        <v>23</v>
      </c>
      <c r="B31" s="19"/>
      <c r="C31" s="30" t="s">
        <v>49</v>
      </c>
      <c r="D31" s="20">
        <v>7</v>
      </c>
      <c r="E31" s="10" t="s">
        <v>26</v>
      </c>
      <c r="F31" s="21">
        <v>7</v>
      </c>
      <c r="G31" s="21">
        <v>6</v>
      </c>
      <c r="H31" s="10">
        <v>6</v>
      </c>
      <c r="I31" s="10">
        <v>9</v>
      </c>
      <c r="J31" s="10">
        <v>6</v>
      </c>
      <c r="K31" s="10">
        <v>7</v>
      </c>
      <c r="L31" s="10">
        <v>5</v>
      </c>
      <c r="M31" s="10">
        <v>7</v>
      </c>
      <c r="N31" s="10">
        <v>8</v>
      </c>
      <c r="O31" s="10">
        <v>8</v>
      </c>
      <c r="P31" s="11">
        <f t="shared" si="0"/>
        <v>6.9090909090909092</v>
      </c>
      <c r="Q31" s="15">
        <v>1.2</v>
      </c>
      <c r="R31" s="10">
        <v>58</v>
      </c>
      <c r="S31" s="9"/>
      <c r="T31" s="1"/>
      <c r="U31" s="1"/>
    </row>
    <row r="32" spans="1:21" ht="13.5" customHeight="1">
      <c r="A32" s="18">
        <v>24</v>
      </c>
      <c r="B32" s="19"/>
      <c r="C32" s="30" t="s">
        <v>50</v>
      </c>
      <c r="D32" s="20">
        <v>5</v>
      </c>
      <c r="E32" s="10">
        <v>8</v>
      </c>
      <c r="F32" s="21">
        <v>7</v>
      </c>
      <c r="G32" s="21">
        <v>5</v>
      </c>
      <c r="H32" s="10">
        <v>6</v>
      </c>
      <c r="I32" s="10">
        <v>4</v>
      </c>
      <c r="J32" s="10">
        <v>4</v>
      </c>
      <c r="K32" s="10">
        <v>6</v>
      </c>
      <c r="L32" s="10">
        <v>4</v>
      </c>
      <c r="M32" s="10">
        <v>4</v>
      </c>
      <c r="N32" s="10">
        <v>7</v>
      </c>
      <c r="O32" s="10">
        <v>8</v>
      </c>
      <c r="P32" s="11">
        <f t="shared" si="0"/>
        <v>5.666666666666667</v>
      </c>
      <c r="Q32" s="6">
        <v>1</v>
      </c>
      <c r="R32" s="10">
        <v>40</v>
      </c>
      <c r="S32" s="9"/>
      <c r="T32" s="1"/>
      <c r="U32" s="1"/>
    </row>
    <row r="33" spans="1:21" ht="12" customHeight="1">
      <c r="A33" s="18">
        <v>25</v>
      </c>
      <c r="B33" s="19"/>
      <c r="C33" s="30" t="s">
        <v>51</v>
      </c>
      <c r="D33" s="20">
        <v>5</v>
      </c>
      <c r="E33" s="10">
        <v>7</v>
      </c>
      <c r="F33" s="21">
        <v>7</v>
      </c>
      <c r="G33" s="21">
        <v>5</v>
      </c>
      <c r="H33" s="10">
        <v>5</v>
      </c>
      <c r="I33" s="10">
        <v>4</v>
      </c>
      <c r="J33" s="10">
        <v>4</v>
      </c>
      <c r="K33" s="10">
        <v>4</v>
      </c>
      <c r="L33" s="10">
        <v>5</v>
      </c>
      <c r="M33" s="10">
        <v>4</v>
      </c>
      <c r="N33" s="10">
        <v>7</v>
      </c>
      <c r="O33" s="10">
        <v>8</v>
      </c>
      <c r="P33" s="11">
        <f t="shared" si="0"/>
        <v>5.416666666666667</v>
      </c>
      <c r="Q33" s="6">
        <v>1</v>
      </c>
      <c r="R33" s="10">
        <v>32</v>
      </c>
      <c r="S33" s="9"/>
      <c r="T33" s="1"/>
      <c r="U33" s="1"/>
    </row>
    <row r="34" spans="1:21" ht="12" customHeight="1">
      <c r="A34" s="18">
        <v>26</v>
      </c>
      <c r="B34" s="19"/>
      <c r="C34" s="30" t="s">
        <v>52</v>
      </c>
      <c r="D34" s="20">
        <v>5</v>
      </c>
      <c r="E34" s="10">
        <v>10</v>
      </c>
      <c r="F34" s="21">
        <v>6</v>
      </c>
      <c r="G34" s="21">
        <v>6</v>
      </c>
      <c r="H34" s="10">
        <v>6</v>
      </c>
      <c r="I34" s="10">
        <v>4</v>
      </c>
      <c r="J34" s="10">
        <v>4</v>
      </c>
      <c r="K34" s="10">
        <v>4</v>
      </c>
      <c r="L34" s="10">
        <v>4</v>
      </c>
      <c r="M34" s="10">
        <v>4</v>
      </c>
      <c r="N34" s="10">
        <v>9</v>
      </c>
      <c r="O34" s="10">
        <v>9</v>
      </c>
      <c r="P34" s="11">
        <f t="shared" si="0"/>
        <v>5.916666666666667</v>
      </c>
      <c r="Q34" s="6">
        <v>1</v>
      </c>
      <c r="R34" s="10">
        <v>78</v>
      </c>
      <c r="S34" s="9"/>
      <c r="T34" s="1"/>
      <c r="U34" s="1"/>
    </row>
    <row r="35" spans="1:21" ht="12.75" customHeight="1">
      <c r="A35" s="18">
        <v>27</v>
      </c>
      <c r="B35" s="19"/>
      <c r="C35" s="30" t="s">
        <v>53</v>
      </c>
      <c r="D35" s="20">
        <v>6</v>
      </c>
      <c r="E35" s="10">
        <v>9</v>
      </c>
      <c r="F35" s="21">
        <v>8</v>
      </c>
      <c r="G35" s="21">
        <v>8</v>
      </c>
      <c r="H35" s="10">
        <v>7</v>
      </c>
      <c r="I35" s="10">
        <v>6</v>
      </c>
      <c r="J35" s="10">
        <v>5</v>
      </c>
      <c r="K35" s="10">
        <v>5</v>
      </c>
      <c r="L35" s="10">
        <v>6</v>
      </c>
      <c r="M35" s="10">
        <v>7</v>
      </c>
      <c r="N35" s="10">
        <v>9</v>
      </c>
      <c r="O35" s="10">
        <v>10</v>
      </c>
      <c r="P35" s="11">
        <f t="shared" si="0"/>
        <v>7.166666666666667</v>
      </c>
      <c r="Q35" s="6">
        <v>1.2</v>
      </c>
      <c r="R35" s="10">
        <v>18</v>
      </c>
      <c r="S35" s="9"/>
      <c r="T35" s="1"/>
      <c r="U35" s="1"/>
    </row>
    <row r="36" spans="1:21" ht="12.75" customHeight="1">
      <c r="A36" s="18">
        <v>28</v>
      </c>
      <c r="B36" s="19"/>
      <c r="C36" s="30" t="s">
        <v>54</v>
      </c>
      <c r="D36" s="20">
        <v>7</v>
      </c>
      <c r="E36" s="10">
        <v>9</v>
      </c>
      <c r="F36" s="21">
        <v>7</v>
      </c>
      <c r="G36" s="21">
        <v>6</v>
      </c>
      <c r="H36" s="10">
        <v>6</v>
      </c>
      <c r="I36" s="10">
        <v>4</v>
      </c>
      <c r="J36" s="10">
        <v>4</v>
      </c>
      <c r="K36" s="10">
        <v>6</v>
      </c>
      <c r="L36" s="10">
        <v>5</v>
      </c>
      <c r="M36" s="10">
        <v>6</v>
      </c>
      <c r="N36" s="10">
        <v>7</v>
      </c>
      <c r="O36" s="10">
        <v>9</v>
      </c>
      <c r="P36" s="11">
        <f t="shared" si="0"/>
        <v>6.333333333333333</v>
      </c>
      <c r="Q36" s="15">
        <v>1.2</v>
      </c>
      <c r="R36" s="10">
        <v>85</v>
      </c>
      <c r="S36" s="9"/>
      <c r="T36" s="1"/>
      <c r="U36" s="1"/>
    </row>
    <row r="37" spans="1:21" ht="12.75" customHeight="1">
      <c r="A37" s="18">
        <v>29</v>
      </c>
      <c r="B37" s="19"/>
      <c r="C37" s="30" t="s">
        <v>55</v>
      </c>
      <c r="D37" s="20">
        <v>8</v>
      </c>
      <c r="E37" s="10">
        <v>7</v>
      </c>
      <c r="F37" s="21">
        <v>9</v>
      </c>
      <c r="G37" s="21">
        <v>5</v>
      </c>
      <c r="H37" s="10">
        <v>6</v>
      </c>
      <c r="I37" s="10">
        <v>8</v>
      </c>
      <c r="J37" s="10">
        <v>5</v>
      </c>
      <c r="K37" s="10">
        <v>7</v>
      </c>
      <c r="L37" s="10">
        <v>4</v>
      </c>
      <c r="M37" s="10">
        <v>7</v>
      </c>
      <c r="N37" s="10">
        <v>8</v>
      </c>
      <c r="O37" s="10">
        <v>9</v>
      </c>
      <c r="P37" s="11">
        <f t="shared" si="0"/>
        <v>6.916666666666667</v>
      </c>
      <c r="Q37" s="6">
        <v>1.2</v>
      </c>
      <c r="R37" s="10">
        <v>40</v>
      </c>
      <c r="S37" s="9"/>
      <c r="T37" s="1"/>
      <c r="U37" s="1"/>
    </row>
    <row r="38" spans="1:21" ht="13.5" customHeight="1">
      <c r="A38" s="18">
        <v>30</v>
      </c>
      <c r="B38" s="19"/>
      <c r="C38" s="30" t="s">
        <v>56</v>
      </c>
      <c r="D38" s="20">
        <v>4</v>
      </c>
      <c r="E38" s="10">
        <v>9</v>
      </c>
      <c r="F38" s="21">
        <v>6</v>
      </c>
      <c r="G38" s="21">
        <v>4</v>
      </c>
      <c r="H38" s="24">
        <v>0</v>
      </c>
      <c r="I38" s="24">
        <v>0</v>
      </c>
      <c r="J38" s="10">
        <v>4</v>
      </c>
      <c r="K38" s="10">
        <v>4</v>
      </c>
      <c r="L38" s="10">
        <v>5</v>
      </c>
      <c r="M38" s="10">
        <v>4</v>
      </c>
      <c r="N38" s="10">
        <v>6</v>
      </c>
      <c r="O38" s="10">
        <v>8</v>
      </c>
      <c r="P38" s="11">
        <f t="shared" si="0"/>
        <v>4.5</v>
      </c>
      <c r="Q38" s="26" t="s">
        <v>25</v>
      </c>
      <c r="R38" s="10">
        <v>208</v>
      </c>
      <c r="S38" s="9">
        <v>32</v>
      </c>
      <c r="T38" s="1"/>
      <c r="U38" s="1"/>
    </row>
    <row r="39" spans="1:21" ht="14.25" customHeight="1">
      <c r="B39" s="1" t="s">
        <v>5</v>
      </c>
      <c r="C39" s="1"/>
      <c r="D39" s="1" t="s">
        <v>15</v>
      </c>
      <c r="E39" s="1"/>
      <c r="F39" s="1"/>
      <c r="G39" s="1" t="s">
        <v>7</v>
      </c>
      <c r="H39" s="1" t="s">
        <v>16</v>
      </c>
      <c r="I39" s="1"/>
      <c r="J39" s="1"/>
      <c r="P39" s="23">
        <f>AVERAGE(P9:P38)</f>
        <v>5.7603535353535342</v>
      </c>
      <c r="Q39" s="16"/>
      <c r="R39" s="17">
        <f>SUM(R9:R38)</f>
        <v>2737</v>
      </c>
      <c r="S39" s="17">
        <f>SUM(S9:S38)</f>
        <v>32</v>
      </c>
      <c r="T39" s="1"/>
      <c r="U39" s="1"/>
    </row>
    <row r="40" spans="1:21" ht="12.75" customHeight="1">
      <c r="P40" s="1"/>
      <c r="Q40" s="1"/>
      <c r="R40" s="1"/>
      <c r="S40" s="1"/>
      <c r="T40" s="1"/>
      <c r="U40" s="1"/>
    </row>
  </sheetData>
  <mergeCells count="20">
    <mergeCell ref="B1:U1"/>
    <mergeCell ref="B3:B7"/>
    <mergeCell ref="D3:D7"/>
    <mergeCell ref="E3:E7"/>
    <mergeCell ref="F3:F7"/>
    <mergeCell ref="H3:H7"/>
    <mergeCell ref="P3:P7"/>
    <mergeCell ref="I3:I7"/>
    <mergeCell ref="J3:J7"/>
    <mergeCell ref="R3:S6"/>
    <mergeCell ref="K3:K7"/>
    <mergeCell ref="Q3:Q7"/>
    <mergeCell ref="B2:U2"/>
    <mergeCell ref="L3:L7"/>
    <mergeCell ref="G3:G7"/>
    <mergeCell ref="N3:N7"/>
    <mergeCell ref="M3:M7"/>
    <mergeCell ref="O3:O7"/>
    <mergeCell ref="C3:C7"/>
    <mergeCell ref="A3:A7"/>
  </mergeCells>
  <phoneticPr fontId="2" type="noConversion"/>
  <pageMargins left="0.70866141732283472" right="0.19685039370078741" top="0.15748031496062992" bottom="0.19685039370078741" header="0.39370078740157483" footer="0.43307086614173229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МГАК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Гамза А.А.</dc:creator>
  <cp:lastModifiedBy>User</cp:lastModifiedBy>
  <cp:lastPrinted>2018-06-12T10:11:46Z</cp:lastPrinted>
  <dcterms:created xsi:type="dcterms:W3CDTF">2009-05-20T09:25:25Z</dcterms:created>
  <dcterms:modified xsi:type="dcterms:W3CDTF">2018-07-10T07:48:36Z</dcterms:modified>
</cp:coreProperties>
</file>